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93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80" i="1"/>
  <c r="E76"/>
  <c r="E67"/>
  <c r="E53"/>
  <c r="B80"/>
  <c r="B76"/>
  <c r="B67"/>
  <c r="E11"/>
  <c r="E83" s="1"/>
  <c r="B11"/>
  <c r="B28"/>
  <c r="E49"/>
  <c r="E28"/>
  <c r="B49"/>
  <c r="B83" s="1"/>
  <c r="B53"/>
</calcChain>
</file>

<file path=xl/sharedStrings.xml><?xml version="1.0" encoding="utf-8"?>
<sst xmlns="http://schemas.openxmlformats.org/spreadsheetml/2006/main" count="90" uniqueCount="73">
  <si>
    <t>Total :</t>
  </si>
  <si>
    <t xml:space="preserve">Total : </t>
  </si>
  <si>
    <t>total :</t>
  </si>
  <si>
    <t xml:space="preserve">total : </t>
  </si>
  <si>
    <t>total des moyens disponibles :</t>
  </si>
  <si>
    <t xml:space="preserve">total des moyens utilisés : </t>
  </si>
  <si>
    <t>Fermetures</t>
  </si>
  <si>
    <t>Ouvertures</t>
  </si>
  <si>
    <t>Action 1 préélémentaire</t>
  </si>
  <si>
    <t>Action 2 élémentaire</t>
  </si>
  <si>
    <t>Action 3 Besoins éducatifs particuliers</t>
  </si>
  <si>
    <t>Action 4 Formation des personnels</t>
  </si>
  <si>
    <t>Action 5 Remplacement</t>
  </si>
  <si>
    <t>Action 6 Pilotage et encadrement académique</t>
  </si>
  <si>
    <t xml:space="preserve">Action 7 Personnels en situations diverses </t>
  </si>
  <si>
    <t>Bellegarde du Razès prim</t>
  </si>
  <si>
    <t>Carcassonne Pagnol rééd G</t>
  </si>
  <si>
    <t>Alzonne rééd G</t>
  </si>
  <si>
    <t>Capendu rééd G</t>
  </si>
  <si>
    <t>Carte Scolaire (rentrée 2012)     AUDE</t>
  </si>
  <si>
    <t>retrait ministériel</t>
  </si>
  <si>
    <t>Bram mat</t>
  </si>
  <si>
    <t>Villemoustaussou mat</t>
  </si>
  <si>
    <t>Castelnaudary mat Brossolette</t>
  </si>
  <si>
    <t>Carcassonne La Prade élé</t>
  </si>
  <si>
    <t>Mas Stes Puelles prim</t>
  </si>
  <si>
    <t>Alzonne RPI</t>
  </si>
  <si>
    <t>Arzens prm</t>
  </si>
  <si>
    <t>Port-La-Nouvelle A. Pic élé</t>
  </si>
  <si>
    <t>Cuxac d'Aude Pélissier élé</t>
  </si>
  <si>
    <t>Narbonne A. France élé</t>
  </si>
  <si>
    <t>Animation soutien Pagnol Carcassonne</t>
  </si>
  <si>
    <t>Animation soutien Carcassonne 1</t>
  </si>
  <si>
    <t>Animation soutien La Gravette Carcassonne</t>
  </si>
  <si>
    <t>Animation soutien Zola Narbonne</t>
  </si>
  <si>
    <t>Animation soutien Peyronne Narbonne</t>
  </si>
  <si>
    <t>Villegailhenc élé</t>
  </si>
  <si>
    <t>Villemoustaussou élé</t>
  </si>
  <si>
    <t>Villegly prim</t>
  </si>
  <si>
    <t>Thézan RPI</t>
  </si>
  <si>
    <t>Caves RPI</t>
  </si>
  <si>
    <t>Carcassonne Giono rééd G</t>
  </si>
  <si>
    <t>Trèbes Les Floralies rééd G</t>
  </si>
  <si>
    <t>Limoux Pasteur rééd G</t>
  </si>
  <si>
    <t>Narbonne Brossolette rééd G</t>
  </si>
  <si>
    <t>Carcassonne Castors reg adapt E</t>
  </si>
  <si>
    <t>Laure Minervois reg adapt E</t>
  </si>
  <si>
    <t>Souilhanels reg adapt E</t>
  </si>
  <si>
    <t>Saint Martin Lalande reg adapt E</t>
  </si>
  <si>
    <t>Lézignan Mistral reg adapt E</t>
  </si>
  <si>
    <t>Rieux Minervois reg adapt E</t>
  </si>
  <si>
    <t>Limoux Pasteur reg adapt E</t>
  </si>
  <si>
    <t>Sigean reg adapt E</t>
  </si>
  <si>
    <t>Narbonne J. Jaurès reg adapt E</t>
  </si>
  <si>
    <t>Narbonne Voltaire reg adapt E</t>
  </si>
  <si>
    <t>TRBD Carcassonne Ferry</t>
  </si>
  <si>
    <t>TRBD Trèbes centre ville</t>
  </si>
  <si>
    <t>TRBD Castelnaudary Brossolette</t>
  </si>
  <si>
    <t>TRBD Lasbordes</t>
  </si>
  <si>
    <t>TRBD La Dige d'aval</t>
  </si>
  <si>
    <t>TRBD Durban</t>
  </si>
  <si>
    <t>TRBD Narbonne Curie</t>
  </si>
  <si>
    <t>TRZIL Chalabre Pergaud</t>
  </si>
  <si>
    <t>TRFC Narbonne La Fontaine</t>
  </si>
  <si>
    <t>TRASH Carcassonne Eglantine</t>
  </si>
  <si>
    <t>dir CMPP Carcassonne</t>
  </si>
  <si>
    <t>déch dir A. France Narbonne</t>
  </si>
  <si>
    <t>déch dir A. Pic Port-la-Nouvelle</t>
  </si>
  <si>
    <t>déch dir Villemoustaussou élé</t>
  </si>
  <si>
    <t>déch dir Castelnaudary Brossolette</t>
  </si>
  <si>
    <t>Transferts : Carcassonne mat J. Jaurès vers Montredon mat</t>
  </si>
  <si>
    <t>PEMF Montferrand vers PEMF C. Perrault Narbonne</t>
  </si>
  <si>
    <t>Fusion  : Daudet mat et La Cauquenne Port-la-Nouvelle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</si>
</sst>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topLeftCell="A31" workbookViewId="0">
      <selection activeCell="D88" sqref="D88"/>
    </sheetView>
  </sheetViews>
  <sheetFormatPr baseColWidth="10" defaultRowHeight="12.75"/>
  <cols>
    <col min="1" max="1" width="40.42578125" style="1" customWidth="1"/>
    <col min="2" max="2" width="7.140625" style="1" customWidth="1"/>
    <col min="3" max="3" width="4.28515625" style="1" customWidth="1"/>
    <col min="4" max="4" width="41.5703125" style="1" customWidth="1"/>
    <col min="5" max="5" width="7.140625" style="1" customWidth="1"/>
    <col min="6" max="6" width="5.5703125" style="1" customWidth="1"/>
    <col min="7" max="7" width="35" style="1" customWidth="1"/>
    <col min="8" max="16384" width="11.42578125" style="1"/>
  </cols>
  <sheetData>
    <row r="1" spans="1:5" ht="24" customHeight="1">
      <c r="A1" s="31" t="s">
        <v>19</v>
      </c>
      <c r="B1" s="32"/>
      <c r="C1" s="32"/>
      <c r="D1" s="32"/>
      <c r="E1" s="33"/>
    </row>
    <row r="2" spans="1:5" ht="8.25" customHeight="1">
      <c r="A2" s="17"/>
      <c r="B2" s="3"/>
      <c r="C2" s="3"/>
      <c r="D2" s="3"/>
      <c r="E2" s="3"/>
    </row>
    <row r="3" spans="1:5" s="6" customFormat="1">
      <c r="A3" s="10"/>
      <c r="B3" s="9"/>
      <c r="D3" s="28" t="s">
        <v>20</v>
      </c>
      <c r="E3" s="11">
        <v>31</v>
      </c>
    </row>
    <row r="4" spans="1:5" s="6" customFormat="1">
      <c r="A4" s="19">
        <v>40925</v>
      </c>
    </row>
    <row r="5" spans="1:5" s="6" customFormat="1">
      <c r="A5" s="27" t="s">
        <v>6</v>
      </c>
      <c r="D5" s="27" t="s">
        <v>7</v>
      </c>
    </row>
    <row r="6" spans="1:5" s="6" customFormat="1">
      <c r="A6" s="5" t="s">
        <v>8</v>
      </c>
      <c r="B6" s="2"/>
      <c r="C6" s="7"/>
      <c r="D6" s="5" t="s">
        <v>8</v>
      </c>
      <c r="E6" s="2"/>
    </row>
    <row r="7" spans="1:5" s="6" customFormat="1">
      <c r="A7" s="4" t="s">
        <v>21</v>
      </c>
      <c r="B7" s="2">
        <v>1</v>
      </c>
      <c r="C7" s="7"/>
      <c r="D7" s="4" t="s">
        <v>22</v>
      </c>
      <c r="E7" s="2">
        <v>1</v>
      </c>
    </row>
    <row r="8" spans="1:5" s="6" customFormat="1" ht="12.75" customHeight="1">
      <c r="A8" s="4"/>
      <c r="B8" s="2"/>
      <c r="C8" s="7"/>
      <c r="D8" s="4" t="s">
        <v>23</v>
      </c>
      <c r="E8" s="2">
        <v>1</v>
      </c>
    </row>
    <row r="9" spans="1:5" s="6" customFormat="1">
      <c r="A9" s="4"/>
      <c r="B9" s="2"/>
      <c r="C9" s="7"/>
      <c r="D9" s="4"/>
      <c r="E9" s="2"/>
    </row>
    <row r="10" spans="1:5" s="6" customFormat="1">
      <c r="A10" s="4"/>
      <c r="B10" s="2"/>
      <c r="C10" s="7"/>
      <c r="D10" s="4"/>
      <c r="E10" s="2"/>
    </row>
    <row r="11" spans="1:5" s="6" customFormat="1">
      <c r="A11" s="23" t="s">
        <v>0</v>
      </c>
      <c r="B11" s="5">
        <f>SUM(B7:B10)</f>
        <v>1</v>
      </c>
      <c r="C11" s="7"/>
      <c r="D11" s="23" t="s">
        <v>1</v>
      </c>
      <c r="E11" s="5">
        <f>SUM(E7:E10)</f>
        <v>2</v>
      </c>
    </row>
    <row r="12" spans="1:5" s="6" customFormat="1" ht="6.75" customHeight="1">
      <c r="A12" s="7"/>
      <c r="B12" s="7"/>
      <c r="C12" s="7"/>
      <c r="D12" s="8"/>
      <c r="E12" s="8"/>
    </row>
    <row r="13" spans="1:5" s="6" customFormat="1">
      <c r="A13" s="16" t="s">
        <v>9</v>
      </c>
      <c r="B13" s="13"/>
      <c r="C13" s="7"/>
      <c r="D13" s="16" t="s">
        <v>9</v>
      </c>
      <c r="E13" s="13"/>
    </row>
    <row r="14" spans="1:5" s="6" customFormat="1">
      <c r="A14" s="4" t="s">
        <v>24</v>
      </c>
      <c r="B14" s="2">
        <v>1</v>
      </c>
      <c r="C14" s="7"/>
      <c r="D14" s="4" t="s">
        <v>36</v>
      </c>
      <c r="E14" s="2">
        <v>1</v>
      </c>
    </row>
    <row r="15" spans="1:5" s="6" customFormat="1">
      <c r="A15" s="4" t="s">
        <v>25</v>
      </c>
      <c r="B15" s="2">
        <v>1</v>
      </c>
      <c r="C15" s="7"/>
      <c r="D15" s="4" t="s">
        <v>37</v>
      </c>
      <c r="E15" s="2">
        <v>1</v>
      </c>
    </row>
    <row r="16" spans="1:5" s="6" customFormat="1">
      <c r="A16" s="4" t="s">
        <v>26</v>
      </c>
      <c r="B16" s="2">
        <v>1</v>
      </c>
      <c r="C16" s="7"/>
      <c r="D16" s="4" t="s">
        <v>38</v>
      </c>
      <c r="E16" s="2">
        <v>1</v>
      </c>
    </row>
    <row r="17" spans="1:5" s="6" customFormat="1">
      <c r="A17" s="4" t="s">
        <v>27</v>
      </c>
      <c r="B17" s="2">
        <v>1</v>
      </c>
      <c r="C17" s="7"/>
      <c r="D17" s="4" t="s">
        <v>39</v>
      </c>
      <c r="E17" s="2">
        <v>1</v>
      </c>
    </row>
    <row r="18" spans="1:5" s="6" customFormat="1">
      <c r="A18" s="4" t="s">
        <v>28</v>
      </c>
      <c r="B18" s="2">
        <v>1</v>
      </c>
      <c r="C18" s="7"/>
      <c r="D18" s="4" t="s">
        <v>15</v>
      </c>
      <c r="E18" s="2">
        <v>1</v>
      </c>
    </row>
    <row r="19" spans="1:5" s="6" customFormat="1">
      <c r="A19" s="4" t="s">
        <v>29</v>
      </c>
      <c r="B19" s="2">
        <v>1</v>
      </c>
      <c r="C19" s="7"/>
      <c r="D19" s="4" t="s">
        <v>40</v>
      </c>
      <c r="E19" s="2">
        <v>1</v>
      </c>
    </row>
    <row r="20" spans="1:5" s="6" customFormat="1">
      <c r="A20" s="4" t="s">
        <v>30</v>
      </c>
      <c r="B20" s="2">
        <v>1</v>
      </c>
      <c r="C20" s="7"/>
      <c r="D20" s="4"/>
      <c r="E20" s="2"/>
    </row>
    <row r="21" spans="1:5" s="6" customFormat="1">
      <c r="A21" s="4"/>
      <c r="B21" s="2"/>
      <c r="C21" s="7"/>
      <c r="D21" s="4"/>
      <c r="E21" s="2"/>
    </row>
    <row r="22" spans="1:5" s="6" customFormat="1">
      <c r="A22" s="4" t="s">
        <v>31</v>
      </c>
      <c r="B22" s="2">
        <v>1</v>
      </c>
      <c r="C22" s="7"/>
      <c r="D22" s="4"/>
      <c r="E22" s="2"/>
    </row>
    <row r="23" spans="1:5" s="6" customFormat="1">
      <c r="A23" s="4" t="s">
        <v>32</v>
      </c>
      <c r="B23" s="2">
        <v>1</v>
      </c>
      <c r="C23" s="7"/>
      <c r="D23" s="4"/>
      <c r="E23" s="2"/>
    </row>
    <row r="24" spans="1:5" s="6" customFormat="1">
      <c r="A24" s="4" t="s">
        <v>33</v>
      </c>
      <c r="B24" s="2">
        <v>1</v>
      </c>
      <c r="C24" s="7"/>
      <c r="D24" s="4"/>
      <c r="E24" s="2"/>
    </row>
    <row r="25" spans="1:5" s="6" customFormat="1">
      <c r="A25" s="4" t="s">
        <v>34</v>
      </c>
      <c r="B25" s="2">
        <v>0.5</v>
      </c>
      <c r="C25" s="7"/>
      <c r="D25" s="4"/>
      <c r="E25" s="2"/>
    </row>
    <row r="26" spans="1:5" s="6" customFormat="1">
      <c r="A26" s="4" t="s">
        <v>35</v>
      </c>
      <c r="B26" s="2">
        <v>0.5</v>
      </c>
      <c r="C26" s="7"/>
      <c r="D26" s="4"/>
      <c r="E26" s="2"/>
    </row>
    <row r="27" spans="1:5" s="6" customFormat="1">
      <c r="A27" s="4"/>
      <c r="B27" s="2"/>
      <c r="C27" s="7"/>
      <c r="D27" s="4"/>
      <c r="E27" s="2"/>
    </row>
    <row r="28" spans="1:5" s="6" customFormat="1">
      <c r="A28" s="21" t="s">
        <v>3</v>
      </c>
      <c r="B28" s="26">
        <f>SUM(B14:B27)</f>
        <v>11</v>
      </c>
      <c r="C28" s="7"/>
      <c r="D28" s="21" t="s">
        <v>3</v>
      </c>
      <c r="E28" s="15">
        <f>SUM(E14:E27)</f>
        <v>6</v>
      </c>
    </row>
    <row r="29" spans="1:5" s="6" customFormat="1" ht="7.5" customHeight="1">
      <c r="C29" s="8"/>
      <c r="E29" s="12"/>
    </row>
    <row r="30" spans="1:5" s="6" customFormat="1" ht="17.25" customHeight="1">
      <c r="A30" s="5" t="s">
        <v>10</v>
      </c>
      <c r="B30" s="2"/>
      <c r="C30" s="8"/>
      <c r="D30" s="5" t="s">
        <v>10</v>
      </c>
      <c r="E30" s="5"/>
    </row>
    <row r="31" spans="1:5" s="6" customFormat="1">
      <c r="A31" s="4" t="s">
        <v>16</v>
      </c>
      <c r="B31" s="2">
        <v>1</v>
      </c>
      <c r="C31" s="8"/>
      <c r="D31" s="4"/>
      <c r="E31" s="14"/>
    </row>
    <row r="32" spans="1:5" s="6" customFormat="1">
      <c r="A32" s="4" t="s">
        <v>41</v>
      </c>
      <c r="B32" s="2">
        <v>1</v>
      </c>
      <c r="C32" s="8"/>
      <c r="D32" s="4"/>
      <c r="E32" s="14"/>
    </row>
    <row r="33" spans="1:5" s="6" customFormat="1">
      <c r="A33" s="4" t="s">
        <v>42</v>
      </c>
      <c r="B33" s="2">
        <v>1</v>
      </c>
      <c r="C33" s="8"/>
      <c r="D33" s="4"/>
      <c r="E33" s="14"/>
    </row>
    <row r="34" spans="1:5" s="6" customFormat="1">
      <c r="A34" s="4" t="s">
        <v>17</v>
      </c>
      <c r="B34" s="2">
        <v>1</v>
      </c>
      <c r="C34" s="8"/>
      <c r="D34" s="4"/>
      <c r="E34" s="14"/>
    </row>
    <row r="35" spans="1:5" s="6" customFormat="1">
      <c r="A35" s="4" t="s">
        <v>18</v>
      </c>
      <c r="B35" s="2">
        <v>1</v>
      </c>
      <c r="C35" s="8"/>
      <c r="D35" s="4"/>
      <c r="E35" s="14"/>
    </row>
    <row r="36" spans="1:5" s="6" customFormat="1">
      <c r="A36" s="4" t="s">
        <v>43</v>
      </c>
      <c r="B36" s="2">
        <v>1</v>
      </c>
      <c r="C36" s="8"/>
      <c r="D36" s="4"/>
      <c r="E36" s="14"/>
    </row>
    <row r="37" spans="1:5" s="6" customFormat="1">
      <c r="A37" s="4" t="s">
        <v>44</v>
      </c>
      <c r="B37" s="2">
        <v>1</v>
      </c>
      <c r="C37" s="8"/>
      <c r="D37" s="4"/>
      <c r="E37" s="14"/>
    </row>
    <row r="38" spans="1:5" s="6" customFormat="1">
      <c r="A38" s="4" t="s">
        <v>45</v>
      </c>
      <c r="B38" s="2">
        <v>1</v>
      </c>
      <c r="C38" s="8"/>
      <c r="D38" s="4"/>
      <c r="E38" s="14"/>
    </row>
    <row r="39" spans="1:5" s="6" customFormat="1">
      <c r="A39" s="4" t="s">
        <v>46</v>
      </c>
      <c r="B39" s="2">
        <v>1</v>
      </c>
      <c r="C39" s="8"/>
      <c r="D39" s="4"/>
      <c r="E39" s="14"/>
    </row>
    <row r="40" spans="1:5" s="6" customFormat="1">
      <c r="A40" s="4" t="s">
        <v>47</v>
      </c>
      <c r="B40" s="2">
        <v>1</v>
      </c>
      <c r="C40" s="8"/>
      <c r="D40" s="4"/>
      <c r="E40" s="14"/>
    </row>
    <row r="41" spans="1:5" s="6" customFormat="1">
      <c r="A41" s="4" t="s">
        <v>48</v>
      </c>
      <c r="B41" s="2">
        <v>1</v>
      </c>
      <c r="C41" s="8"/>
      <c r="D41" s="4"/>
      <c r="E41" s="14"/>
    </row>
    <row r="42" spans="1:5" s="6" customFormat="1">
      <c r="A42" s="4" t="s">
        <v>49</v>
      </c>
      <c r="B42" s="2">
        <v>1</v>
      </c>
      <c r="C42" s="8"/>
      <c r="D42" s="4"/>
      <c r="E42" s="14"/>
    </row>
    <row r="43" spans="1:5" s="6" customFormat="1">
      <c r="A43" s="4" t="s">
        <v>50</v>
      </c>
      <c r="B43" s="2">
        <v>1</v>
      </c>
      <c r="C43" s="8"/>
      <c r="D43" s="4"/>
      <c r="E43" s="14"/>
    </row>
    <row r="44" spans="1:5" s="6" customFormat="1">
      <c r="A44" s="4" t="s">
        <v>51</v>
      </c>
      <c r="B44" s="2">
        <v>1</v>
      </c>
      <c r="C44" s="8"/>
      <c r="D44" s="4"/>
      <c r="E44" s="14"/>
    </row>
    <row r="45" spans="1:5" s="6" customFormat="1">
      <c r="A45" s="4" t="s">
        <v>52</v>
      </c>
      <c r="B45" s="2">
        <v>1</v>
      </c>
      <c r="C45" s="8"/>
      <c r="D45" s="4"/>
      <c r="E45" s="14"/>
    </row>
    <row r="46" spans="1:5" s="6" customFormat="1">
      <c r="A46" s="4" t="s">
        <v>53</v>
      </c>
      <c r="B46" s="2">
        <v>1</v>
      </c>
      <c r="C46" s="8"/>
      <c r="D46" s="4"/>
      <c r="E46" s="14"/>
    </row>
    <row r="47" spans="1:5" s="6" customFormat="1">
      <c r="A47" s="4" t="s">
        <v>54</v>
      </c>
      <c r="B47" s="2">
        <v>1</v>
      </c>
      <c r="C47" s="8"/>
      <c r="D47" s="4"/>
      <c r="E47" s="14"/>
    </row>
    <row r="48" spans="1:5" s="6" customFormat="1">
      <c r="A48" s="4"/>
      <c r="B48" s="2"/>
      <c r="C48" s="8"/>
      <c r="D48" s="4"/>
      <c r="E48" s="14"/>
    </row>
    <row r="49" spans="1:5" s="6" customFormat="1">
      <c r="A49" s="25" t="s">
        <v>2</v>
      </c>
      <c r="B49" s="5">
        <f>SUM(B31:B48)</f>
        <v>17</v>
      </c>
      <c r="D49" s="24" t="s">
        <v>2</v>
      </c>
      <c r="E49" s="15">
        <f>SUM(E31:E48)</f>
        <v>0</v>
      </c>
    </row>
    <row r="50" spans="1:5" s="6" customFormat="1" ht="7.5" customHeight="1">
      <c r="D50" s="8"/>
      <c r="E50" s="12"/>
    </row>
    <row r="51" spans="1:5" s="6" customFormat="1">
      <c r="A51" s="5" t="s">
        <v>11</v>
      </c>
      <c r="B51" s="2"/>
      <c r="D51" s="5" t="s">
        <v>11</v>
      </c>
      <c r="E51" s="2"/>
    </row>
    <row r="52" spans="1:5" s="6" customFormat="1">
      <c r="A52" s="4"/>
      <c r="B52" s="2"/>
      <c r="D52" s="4"/>
      <c r="E52" s="2"/>
    </row>
    <row r="53" spans="1:5" s="6" customFormat="1">
      <c r="A53" s="25" t="s">
        <v>2</v>
      </c>
      <c r="B53" s="5">
        <f>SUM(B52:B52)</f>
        <v>0</v>
      </c>
      <c r="D53" s="25" t="s">
        <v>2</v>
      </c>
      <c r="E53" s="5">
        <f>SUM(E52:E52)</f>
        <v>0</v>
      </c>
    </row>
    <row r="54" spans="1:5" s="6" customFormat="1">
      <c r="A54" s="25"/>
      <c r="B54" s="27"/>
      <c r="D54" s="8"/>
      <c r="E54" s="12"/>
    </row>
    <row r="55" spans="1:5" s="6" customFormat="1">
      <c r="A55" s="5" t="s">
        <v>12</v>
      </c>
      <c r="B55" s="2"/>
      <c r="D55" s="5" t="s">
        <v>12</v>
      </c>
      <c r="E55" s="2"/>
    </row>
    <row r="56" spans="1:5" s="6" customFormat="1">
      <c r="A56" s="4" t="s">
        <v>55</v>
      </c>
      <c r="B56" s="2">
        <v>1</v>
      </c>
      <c r="D56" s="4"/>
      <c r="E56" s="2"/>
    </row>
    <row r="57" spans="1:5" s="6" customFormat="1">
      <c r="A57" s="4" t="s">
        <v>56</v>
      </c>
      <c r="B57" s="2">
        <v>1</v>
      </c>
      <c r="D57" s="4"/>
      <c r="E57" s="2"/>
    </row>
    <row r="58" spans="1:5" s="6" customFormat="1">
      <c r="A58" s="4" t="s">
        <v>57</v>
      </c>
      <c r="B58" s="2">
        <v>1</v>
      </c>
      <c r="D58" s="4"/>
      <c r="E58" s="2"/>
    </row>
    <row r="59" spans="1:5" s="6" customFormat="1">
      <c r="A59" s="4" t="s">
        <v>58</v>
      </c>
      <c r="B59" s="2">
        <v>1</v>
      </c>
      <c r="D59" s="4"/>
      <c r="E59" s="2"/>
    </row>
    <row r="60" spans="1:5" s="6" customFormat="1">
      <c r="A60" s="4" t="s">
        <v>59</v>
      </c>
      <c r="B60" s="2">
        <v>1</v>
      </c>
      <c r="D60" s="4"/>
      <c r="E60" s="2"/>
    </row>
    <row r="61" spans="1:5" s="6" customFormat="1">
      <c r="A61" s="4" t="s">
        <v>60</v>
      </c>
      <c r="B61" s="2">
        <v>1</v>
      </c>
      <c r="D61" s="4"/>
      <c r="E61" s="2"/>
    </row>
    <row r="62" spans="1:5" s="6" customFormat="1">
      <c r="A62" s="4" t="s">
        <v>61</v>
      </c>
      <c r="B62" s="2">
        <v>1</v>
      </c>
      <c r="D62" s="4"/>
      <c r="E62" s="2"/>
    </row>
    <row r="63" spans="1:5" s="6" customFormat="1">
      <c r="A63" s="4" t="s">
        <v>62</v>
      </c>
      <c r="B63" s="2">
        <v>1</v>
      </c>
      <c r="D63" s="4"/>
      <c r="E63" s="2"/>
    </row>
    <row r="64" spans="1:5" s="6" customFormat="1">
      <c r="A64" s="4" t="s">
        <v>63</v>
      </c>
      <c r="B64" s="2">
        <v>1</v>
      </c>
      <c r="D64" s="4"/>
      <c r="E64" s="2"/>
    </row>
    <row r="65" spans="1:5" s="6" customFormat="1">
      <c r="A65" s="4" t="s">
        <v>64</v>
      </c>
      <c r="B65" s="2">
        <v>1</v>
      </c>
      <c r="D65" s="4"/>
      <c r="E65" s="2"/>
    </row>
    <row r="66" spans="1:5" s="6" customFormat="1">
      <c r="A66" s="4"/>
      <c r="B66" s="2"/>
      <c r="D66" s="4"/>
      <c r="E66" s="2"/>
    </row>
    <row r="67" spans="1:5" s="6" customFormat="1">
      <c r="A67" s="25" t="s">
        <v>2</v>
      </c>
      <c r="B67" s="5">
        <f>SUM(B56:B66)</f>
        <v>10</v>
      </c>
      <c r="D67" s="25" t="s">
        <v>2</v>
      </c>
      <c r="E67" s="5">
        <f>SUM(E56:E66)</f>
        <v>0</v>
      </c>
    </row>
    <row r="68" spans="1:5" s="6" customFormat="1" ht="6.75" customHeight="1">
      <c r="A68" s="25"/>
      <c r="B68" s="27"/>
      <c r="D68" s="8"/>
      <c r="E68" s="12"/>
    </row>
    <row r="69" spans="1:5" s="6" customFormat="1" ht="15.75" customHeight="1">
      <c r="A69" s="5" t="s">
        <v>13</v>
      </c>
      <c r="B69" s="2"/>
      <c r="D69" s="5" t="s">
        <v>13</v>
      </c>
      <c r="E69" s="2"/>
    </row>
    <row r="70" spans="1:5" s="6" customFormat="1">
      <c r="A70" s="4" t="s">
        <v>65</v>
      </c>
      <c r="B70" s="2">
        <v>1</v>
      </c>
      <c r="D70" s="4" t="s">
        <v>68</v>
      </c>
      <c r="E70" s="2">
        <v>0.25</v>
      </c>
    </row>
    <row r="71" spans="1:5" s="6" customFormat="1">
      <c r="A71" s="4" t="s">
        <v>66</v>
      </c>
      <c r="B71" s="2">
        <v>0.25</v>
      </c>
      <c r="D71" s="4" t="s">
        <v>69</v>
      </c>
      <c r="E71" s="2">
        <v>0.25</v>
      </c>
    </row>
    <row r="72" spans="1:5" s="6" customFormat="1">
      <c r="A72" s="4" t="s">
        <v>67</v>
      </c>
      <c r="B72" s="2">
        <v>0.5</v>
      </c>
      <c r="D72" s="4"/>
      <c r="E72" s="2"/>
    </row>
    <row r="73" spans="1:5" s="6" customFormat="1">
      <c r="A73" s="4"/>
      <c r="B73" s="2"/>
      <c r="D73" s="4"/>
      <c r="E73" s="2"/>
    </row>
    <row r="74" spans="1:5" s="6" customFormat="1">
      <c r="A74" s="4"/>
      <c r="B74" s="2"/>
      <c r="D74" s="4"/>
      <c r="E74" s="2"/>
    </row>
    <row r="75" spans="1:5" s="6" customFormat="1">
      <c r="A75" s="4"/>
      <c r="B75" s="2"/>
      <c r="D75" s="4"/>
      <c r="E75" s="2"/>
    </row>
    <row r="76" spans="1:5" s="6" customFormat="1">
      <c r="A76" s="25" t="s">
        <v>2</v>
      </c>
      <c r="B76" s="5">
        <f>SUM(B70:B75)</f>
        <v>1.75</v>
      </c>
      <c r="D76" s="25" t="s">
        <v>2</v>
      </c>
      <c r="E76" s="5">
        <f>SUM(E70:E75)</f>
        <v>0.5</v>
      </c>
    </row>
    <row r="77" spans="1:5" s="6" customFormat="1" ht="6" customHeight="1">
      <c r="A77" s="25"/>
      <c r="B77" s="27"/>
      <c r="D77" s="8"/>
      <c r="E77" s="12"/>
    </row>
    <row r="78" spans="1:5" s="6" customFormat="1" ht="15" customHeight="1">
      <c r="A78" s="5" t="s">
        <v>14</v>
      </c>
      <c r="B78" s="2"/>
      <c r="D78" s="5" t="s">
        <v>14</v>
      </c>
      <c r="E78" s="2"/>
    </row>
    <row r="79" spans="1:5" s="6" customFormat="1">
      <c r="A79" s="4"/>
      <c r="B79" s="2"/>
      <c r="D79" s="4"/>
      <c r="E79" s="2"/>
    </row>
    <row r="80" spans="1:5" s="6" customFormat="1">
      <c r="A80" s="25" t="s">
        <v>2</v>
      </c>
      <c r="B80" s="5">
        <f>SUM(B79:B79)</f>
        <v>0</v>
      </c>
      <c r="D80" s="25" t="s">
        <v>2</v>
      </c>
      <c r="E80" s="5">
        <f>SUM(E79:E79)</f>
        <v>0</v>
      </c>
    </row>
    <row r="81" spans="1:5" s="6" customFormat="1">
      <c r="A81" s="25"/>
      <c r="B81" s="27"/>
      <c r="D81" s="8"/>
      <c r="E81" s="12"/>
    </row>
    <row r="82" spans="1:5" s="6" customFormat="1" ht="13.5" thickBot="1">
      <c r="A82" s="25"/>
      <c r="B82" s="27"/>
      <c r="D82" s="8"/>
      <c r="E82" s="12"/>
    </row>
    <row r="83" spans="1:5" s="6" customFormat="1" ht="13.5" thickBot="1">
      <c r="A83" s="20" t="s">
        <v>4</v>
      </c>
      <c r="B83" s="18">
        <f>B3+B11+B49+B28+B53+B67+B76+B80</f>
        <v>40.75</v>
      </c>
      <c r="D83" s="21" t="s">
        <v>5</v>
      </c>
      <c r="E83" s="22">
        <f>E3+E11+E28+E49+E53+E67+E76+E80</f>
        <v>39.5</v>
      </c>
    </row>
    <row r="84" spans="1:5" s="6" customFormat="1"/>
    <row r="85" spans="1:5" s="6" customFormat="1"/>
    <row r="86" spans="1:5" s="6" customFormat="1">
      <c r="A86" s="29" t="s">
        <v>70</v>
      </c>
    </row>
    <row r="87" spans="1:5" s="29" customFormat="1">
      <c r="A87" s="29" t="s">
        <v>71</v>
      </c>
    </row>
    <row r="88" spans="1:5" s="6" customFormat="1"/>
    <row r="89" spans="1:5" s="29" customFormat="1">
      <c r="A89" s="29" t="s">
        <v>72</v>
      </c>
      <c r="D89" s="30"/>
      <c r="E89" s="30"/>
    </row>
    <row r="90" spans="1:5" s="6" customFormat="1">
      <c r="D90" s="1"/>
      <c r="E90" s="1"/>
    </row>
    <row r="91" spans="1:5" s="6" customFormat="1">
      <c r="D91" s="1"/>
      <c r="E91" s="1"/>
    </row>
    <row r="92" spans="1:5" s="6" customFormat="1">
      <c r="D92" s="1"/>
      <c r="E92" s="1"/>
    </row>
    <row r="93" spans="1:5" s="6" customFormat="1">
      <c r="D93" s="1"/>
      <c r="E93" s="1"/>
    </row>
    <row r="94" spans="1:5">
      <c r="A94" s="6"/>
      <c r="B94" s="6"/>
    </row>
    <row r="95" spans="1:5">
      <c r="A95" s="6"/>
      <c r="B95" s="6"/>
    </row>
    <row r="96" spans="1:5">
      <c r="A96" s="6"/>
      <c r="B96" s="6"/>
    </row>
  </sheetData>
  <mergeCells count="1">
    <mergeCell ref="A1:E1"/>
  </mergeCells>
  <phoneticPr fontId="0" type="noConversion"/>
  <pageMargins left="0.3" right="0.13" top="0.18" bottom="0.3" header="0.18" footer="0.3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snuipp Ecole&amp;Progrès</dc:creator>
  <cp:lastModifiedBy>*</cp:lastModifiedBy>
  <cp:lastPrinted>2010-11-25T12:36:41Z</cp:lastPrinted>
  <dcterms:created xsi:type="dcterms:W3CDTF">2001-12-06T12:04:09Z</dcterms:created>
  <dcterms:modified xsi:type="dcterms:W3CDTF">2012-03-20T13:45:08Z</dcterms:modified>
</cp:coreProperties>
</file>